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wconnect-my.sharepoint.com/personal/8034692_itwconnect_com/Documents/"/>
    </mc:Choice>
  </mc:AlternateContent>
  <xr:revisionPtr revIDLastSave="216" documentId="8_{269052C4-8C12-4DA4-BD3E-FBA6D22360E8}" xr6:coauthVersionLast="47" xr6:coauthVersionMax="47" xr10:uidLastSave="{A2F54536-0938-4281-A26E-1DCE5C66E008}"/>
  <bookViews>
    <workbookView xWindow="1560" yWindow="1560" windowWidth="16845" windowHeight="11325" xr2:uid="{56D72890-DF59-4E17-A39C-2E6E5265D5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4" i="1"/>
  <c r="G3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35" i="1"/>
  <c r="G34" i="1"/>
  <c r="G33" i="1"/>
  <c r="G32" i="1"/>
  <c r="G31" i="1"/>
  <c r="G30" i="1"/>
  <c r="G45" i="1"/>
  <c r="G44" i="1"/>
  <c r="G43" i="1"/>
  <c r="G42" i="1"/>
  <c r="G41" i="1"/>
  <c r="G40" i="1"/>
  <c r="G39" i="1"/>
  <c r="G38" i="1"/>
  <c r="G48" i="1"/>
  <c r="G52" i="1"/>
  <c r="G51" i="1"/>
  <c r="G55" i="1"/>
  <c r="G60" i="1"/>
  <c r="G59" i="1"/>
  <c r="G58" i="1"/>
  <c r="G64" i="1"/>
  <c r="G73" i="1" s="1"/>
  <c r="G63" i="1"/>
  <c r="G72" i="1"/>
  <c r="G71" i="1"/>
  <c r="G70" i="1"/>
  <c r="G69" i="1"/>
  <c r="G68" i="1"/>
  <c r="G67" i="1"/>
</calcChain>
</file>

<file path=xl/sharedStrings.xml><?xml version="1.0" encoding="utf-8"?>
<sst xmlns="http://schemas.openxmlformats.org/spreadsheetml/2006/main" count="179" uniqueCount="87">
  <si>
    <t>R4™  MULTI PURPOSE FRAMING SCREW</t>
  </si>
  <si>
    <t>U.S. Standard Size</t>
  </si>
  <si>
    <t>Part No.</t>
  </si>
  <si>
    <t>#8 x 1-1/2"</t>
  </si>
  <si>
    <t>4.0 x 40</t>
  </si>
  <si>
    <t>#8 x 2"</t>
  </si>
  <si>
    <t>4.0 x 50</t>
  </si>
  <si>
    <t>#9 x 1-3/4"</t>
  </si>
  <si>
    <t>4.5 x 45</t>
  </si>
  <si>
    <t>#9 x 2-1/2"</t>
  </si>
  <si>
    <t>4.5 x 63</t>
  </si>
  <si>
    <t>#9 x 3-1/8"</t>
  </si>
  <si>
    <t>4.5 x 80</t>
  </si>
  <si>
    <t>#10 x 3-1/8"</t>
  </si>
  <si>
    <t>5.0 x 80</t>
  </si>
  <si>
    <t>#10 x 3-1/2"</t>
  </si>
  <si>
    <t>5.0 x 90</t>
  </si>
  <si>
    <t>#10 x 4"</t>
  </si>
  <si>
    <t>5.0 x 100</t>
  </si>
  <si>
    <t>#10 x 4-3/4"</t>
  </si>
  <si>
    <t>5.0 x 120</t>
  </si>
  <si>
    <t>#12/14 x 5-5/8"</t>
  </si>
  <si>
    <t>6.0 x 140</t>
  </si>
  <si>
    <t>RSS™ STRUCTURAL SCREW</t>
  </si>
  <si>
    <t>Metric Size</t>
  </si>
  <si>
    <t>1/4" x 1-1/2"</t>
  </si>
  <si>
    <t>6.0 x 40</t>
  </si>
  <si>
    <t>1/4" x 2"</t>
  </si>
  <si>
    <t>6.0 x 50</t>
  </si>
  <si>
    <t>1/4" x 2-1/2"</t>
  </si>
  <si>
    <t>6.0 x 63</t>
  </si>
  <si>
    <t>1/4" x 3-1/8"</t>
  </si>
  <si>
    <t>6.0 x 80</t>
  </si>
  <si>
    <t>1/4" x 3-1/2"</t>
  </si>
  <si>
    <t>6.0 x 90</t>
  </si>
  <si>
    <t>5/16" x 3-1/8"</t>
  </si>
  <si>
    <t>7.0 x 80</t>
  </si>
  <si>
    <t>5/16" x 4"</t>
  </si>
  <si>
    <t>7.0 x 100</t>
  </si>
  <si>
    <t>5/16" x 5-1/8"</t>
  </si>
  <si>
    <t>7.0 x 130</t>
  </si>
  <si>
    <t>5/16" x 6"</t>
  </si>
  <si>
    <t>7.0 x 150</t>
  </si>
  <si>
    <t>LOW PROFILE CABINET™ SCREW</t>
  </si>
  <si>
    <t>#8 x 1"</t>
  </si>
  <si>
    <t>4.0 x 25</t>
  </si>
  <si>
    <t>#8 x 1-1/4"</t>
  </si>
  <si>
    <t>4.0 x 30</t>
  </si>
  <si>
    <t>#8 x 1-3/4"</t>
  </si>
  <si>
    <t>4.0 x 45</t>
  </si>
  <si>
    <t>#8 x 2-1/2"</t>
  </si>
  <si>
    <t>4.0 x 63</t>
  </si>
  <si>
    <t>FIN/TRIM™ TRIM HEAD SCREW</t>
  </si>
  <si>
    <t xml:space="preserve">4.0 x 40 </t>
  </si>
  <si>
    <t>#8 x 2-3/4"</t>
  </si>
  <si>
    <t>4.0 x 70</t>
  </si>
  <si>
    <t>#8 x 3-1/8"</t>
  </si>
  <si>
    <t>4.0 x 80</t>
  </si>
  <si>
    <t>#9 x 4"</t>
  </si>
  <si>
    <t>4.5 x 100</t>
  </si>
  <si>
    <t>#9 x 5"</t>
  </si>
  <si>
    <t>4.5 x 125</t>
  </si>
  <si>
    <t>WHITE FIN/TRIM™ TRIM HEAD SCREW</t>
  </si>
  <si>
    <t>RT COMPOSITE™ TRIM SCREW</t>
  </si>
  <si>
    <t>WHITE RT COMPOSITE™ TRIM SCREW</t>
  </si>
  <si>
    <t>KAMELEON™ COMPOSITE DECK SCREW</t>
  </si>
  <si>
    <r>
      <t xml:space="preserve">#9 x 2-1/2" </t>
    </r>
    <r>
      <rPr>
        <b/>
        <sz val="8"/>
        <color rgb="FF000000"/>
        <rFont val="Arial"/>
        <family val="2"/>
      </rPr>
      <t xml:space="preserve">           Grey</t>
    </r>
  </si>
  <si>
    <r>
      <t>#9 x 2-1/2"</t>
    </r>
    <r>
      <rPr>
        <b/>
        <sz val="9"/>
        <color rgb="FF000000"/>
        <rFont val="Arial"/>
        <family val="2"/>
      </rPr>
      <t xml:space="preserve">   </t>
    </r>
    <r>
      <rPr>
        <b/>
        <sz val="8"/>
        <color rgb="FF000000"/>
        <rFont val="Arial"/>
        <family val="2"/>
      </rPr>
      <t xml:space="preserve">          Tan</t>
    </r>
  </si>
  <si>
    <r>
      <t>#9 x 2-1/2"</t>
    </r>
    <r>
      <rPr>
        <b/>
        <sz val="8"/>
        <color rgb="FF000000"/>
        <rFont val="Arial"/>
        <family val="2"/>
      </rPr>
      <t xml:space="preserve">          Brown</t>
    </r>
  </si>
  <si>
    <t>1/4" - 3/8" x 2-1/2"</t>
  </si>
  <si>
    <t>1/4" - 3/8" x 3-1/8"</t>
  </si>
  <si>
    <t>TOP STAR™ BLISTER-PAK</t>
  </si>
  <si>
    <t>BITS &amp; ACCESSORIES</t>
  </si>
  <si>
    <t>BIT SIZE</t>
  </si>
  <si>
    <t xml:space="preserve">T-10  2"    </t>
  </si>
  <si>
    <t xml:space="preserve">T-15  2" </t>
  </si>
  <si>
    <t xml:space="preserve">T-20  2" </t>
  </si>
  <si>
    <t xml:space="preserve">T-25  2" </t>
  </si>
  <si>
    <t xml:space="preserve">T-30  2"  </t>
  </si>
  <si>
    <t>T-40  2"</t>
  </si>
  <si>
    <t>MSRP</t>
  </si>
  <si>
    <t>Metric
Size</t>
  </si>
  <si>
    <t>Pack 
Redeem</t>
  </si>
  <si>
    <t>Pcs</t>
  </si>
  <si>
    <t>Total MSRP Value</t>
  </si>
  <si>
    <t>Total:</t>
  </si>
  <si>
    <t>Total Redemption Value Up To: $50.00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</si>
</sst>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9933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824A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404040"/>
        <bgColor rgb="FF000000"/>
      </patternFill>
    </fill>
    <fill>
      <patternFill patternType="solid">
        <fgColor rgb="FF80000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/>
    </xf>
    <xf numFmtId="49" fontId="4" fillId="12" borderId="1" xfId="0" applyNumberFormat="1" applyFont="1" applyFill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49" fontId="4" fillId="12" borderId="3" xfId="0" applyNumberFormat="1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12" borderId="2" xfId="0" applyNumberFormat="1" applyFont="1" applyFill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top" wrapText="1"/>
    </xf>
    <xf numFmtId="44" fontId="7" fillId="0" borderId="1" xfId="1" applyFont="1" applyBorder="1" applyAlignment="1">
      <alignment horizontal="center" vertical="top" wrapText="1"/>
    </xf>
    <xf numFmtId="44" fontId="0" fillId="0" borderId="1" xfId="0" applyNumberFormat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4" fontId="6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3" fillId="10" borderId="1" xfId="0" applyNumberFormat="1" applyFont="1" applyFill="1" applyBorder="1" applyAlignment="1">
      <alignment horizontal="center" vertical="top"/>
    </xf>
    <xf numFmtId="49" fontId="3" fillId="9" borderId="1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336F-9301-438C-9E8C-E9368135D5FE}">
  <dimension ref="A1:G74"/>
  <sheetViews>
    <sheetView tabSelected="1" topLeftCell="A64" workbookViewId="0">
      <selection activeCell="D77" sqref="D77"/>
    </sheetView>
  </sheetViews>
  <sheetFormatPr defaultColWidth="8.7109375" defaultRowHeight="15" x14ac:dyDescent="0.25"/>
  <cols>
    <col min="1" max="1" width="18.140625" style="17" customWidth="1"/>
    <col min="2" max="2" width="8.7109375" style="17"/>
    <col min="3" max="5" width="8.85546875" style="17" bestFit="1" customWidth="1"/>
    <col min="6" max="6" width="9" style="17" customWidth="1"/>
    <col min="7" max="7" width="10.5703125" style="17" customWidth="1"/>
    <col min="8" max="16384" width="8.7109375" style="17"/>
  </cols>
  <sheetData>
    <row r="1" spans="1:7" x14ac:dyDescent="0.25">
      <c r="A1" s="27" t="s">
        <v>0</v>
      </c>
      <c r="B1" s="28"/>
      <c r="C1" s="28"/>
      <c r="D1" s="28"/>
      <c r="E1" s="28"/>
      <c r="F1" s="28"/>
      <c r="G1" s="28"/>
    </row>
    <row r="2" spans="1:7" ht="38.25" x14ac:dyDescent="0.25">
      <c r="A2" s="18" t="s">
        <v>1</v>
      </c>
      <c r="B2" s="18" t="s">
        <v>81</v>
      </c>
      <c r="C2" s="18" t="s">
        <v>2</v>
      </c>
      <c r="D2" s="19" t="s">
        <v>83</v>
      </c>
      <c r="E2" s="18" t="s">
        <v>80</v>
      </c>
      <c r="F2" s="16" t="s">
        <v>82</v>
      </c>
      <c r="G2" s="15" t="s">
        <v>84</v>
      </c>
    </row>
    <row r="3" spans="1:7" x14ac:dyDescent="0.25">
      <c r="A3" s="21" t="s">
        <v>5</v>
      </c>
      <c r="B3" s="21" t="s">
        <v>6</v>
      </c>
      <c r="C3" s="2">
        <v>2077</v>
      </c>
      <c r="D3" s="2">
        <v>100</v>
      </c>
      <c r="E3" s="22">
        <v>12.26</v>
      </c>
      <c r="F3" s="1">
        <v>0</v>
      </c>
      <c r="G3" s="23">
        <f t="shared" ref="G3:G11" si="0">F3*E3</f>
        <v>0</v>
      </c>
    </row>
    <row r="4" spans="1:7" x14ac:dyDescent="0.25">
      <c r="A4" s="21" t="s">
        <v>7</v>
      </c>
      <c r="B4" s="21" t="s">
        <v>8</v>
      </c>
      <c r="C4" s="2">
        <v>2097</v>
      </c>
      <c r="D4" s="2">
        <v>100</v>
      </c>
      <c r="E4" s="22">
        <v>13.15</v>
      </c>
      <c r="F4" s="1">
        <v>0</v>
      </c>
      <c r="G4" s="23">
        <f t="shared" si="0"/>
        <v>0</v>
      </c>
    </row>
    <row r="5" spans="1:7" x14ac:dyDescent="0.25">
      <c r="A5" s="21" t="s">
        <v>9</v>
      </c>
      <c r="B5" s="21" t="s">
        <v>10</v>
      </c>
      <c r="C5" s="2">
        <v>2101</v>
      </c>
      <c r="D5" s="2">
        <v>100</v>
      </c>
      <c r="E5" s="22">
        <v>16.48</v>
      </c>
      <c r="F5" s="1">
        <v>0</v>
      </c>
      <c r="G5" s="23">
        <f t="shared" si="0"/>
        <v>0</v>
      </c>
    </row>
    <row r="6" spans="1:7" x14ac:dyDescent="0.25">
      <c r="A6" s="21" t="s">
        <v>11</v>
      </c>
      <c r="B6" s="21" t="s">
        <v>12</v>
      </c>
      <c r="C6" s="2">
        <v>2105</v>
      </c>
      <c r="D6" s="2">
        <v>100</v>
      </c>
      <c r="E6" s="22">
        <v>23.71</v>
      </c>
      <c r="F6" s="1">
        <v>0</v>
      </c>
      <c r="G6" s="23">
        <f t="shared" si="0"/>
        <v>0</v>
      </c>
    </row>
    <row r="7" spans="1:7" x14ac:dyDescent="0.25">
      <c r="A7" s="21" t="s">
        <v>13</v>
      </c>
      <c r="B7" s="21" t="s">
        <v>14</v>
      </c>
      <c r="C7" s="2">
        <v>2137</v>
      </c>
      <c r="D7" s="2">
        <v>100</v>
      </c>
      <c r="E7" s="22">
        <v>28.73</v>
      </c>
      <c r="F7" s="1">
        <v>0</v>
      </c>
      <c r="G7" s="23">
        <f t="shared" si="0"/>
        <v>0</v>
      </c>
    </row>
    <row r="8" spans="1:7" x14ac:dyDescent="0.25">
      <c r="A8" s="21" t="s">
        <v>15</v>
      </c>
      <c r="B8" s="21" t="s">
        <v>16</v>
      </c>
      <c r="C8" s="2">
        <v>2139</v>
      </c>
      <c r="D8" s="2">
        <v>50</v>
      </c>
      <c r="E8" s="22">
        <v>17.3</v>
      </c>
      <c r="F8" s="1">
        <v>0</v>
      </c>
      <c r="G8" s="23">
        <f t="shared" si="0"/>
        <v>0</v>
      </c>
    </row>
    <row r="9" spans="1:7" ht="25.5" x14ac:dyDescent="0.25">
      <c r="A9" s="21" t="s">
        <v>17</v>
      </c>
      <c r="B9" s="21" t="s">
        <v>18</v>
      </c>
      <c r="C9" s="2">
        <v>2141</v>
      </c>
      <c r="D9" s="2">
        <v>50</v>
      </c>
      <c r="E9" s="22">
        <v>19.850000000000001</v>
      </c>
      <c r="F9" s="1">
        <v>0</v>
      </c>
      <c r="G9" s="23">
        <f t="shared" si="0"/>
        <v>0</v>
      </c>
    </row>
    <row r="10" spans="1:7" ht="25.5" x14ac:dyDescent="0.25">
      <c r="A10" s="21" t="s">
        <v>19</v>
      </c>
      <c r="B10" s="21" t="s">
        <v>20</v>
      </c>
      <c r="C10" s="2">
        <v>2143</v>
      </c>
      <c r="D10" s="2">
        <v>50</v>
      </c>
      <c r="E10" s="22">
        <v>22.6</v>
      </c>
      <c r="F10" s="1">
        <v>0</v>
      </c>
      <c r="G10" s="23">
        <f t="shared" si="0"/>
        <v>0</v>
      </c>
    </row>
    <row r="11" spans="1:7" ht="25.5" x14ac:dyDescent="0.25">
      <c r="A11" s="21" t="s">
        <v>21</v>
      </c>
      <c r="B11" s="21" t="s">
        <v>22</v>
      </c>
      <c r="C11" s="2">
        <v>2173</v>
      </c>
      <c r="D11" s="2">
        <v>50</v>
      </c>
      <c r="E11" s="22">
        <v>43.83</v>
      </c>
      <c r="F11" s="1">
        <v>0</v>
      </c>
      <c r="G11" s="23">
        <f t="shared" si="0"/>
        <v>0</v>
      </c>
    </row>
    <row r="12" spans="1:7" x14ac:dyDescent="0.25">
      <c r="A12" s="37" t="s">
        <v>23</v>
      </c>
      <c r="B12" s="37"/>
      <c r="C12" s="37"/>
      <c r="D12" s="37"/>
      <c r="E12" s="37"/>
      <c r="F12" s="37"/>
      <c r="G12" s="37"/>
    </row>
    <row r="13" spans="1:7" ht="38.25" x14ac:dyDescent="0.25">
      <c r="A13" s="11" t="s">
        <v>1</v>
      </c>
      <c r="B13" s="11" t="s">
        <v>24</v>
      </c>
      <c r="C13" s="11" t="s">
        <v>2</v>
      </c>
      <c r="D13" s="12" t="s">
        <v>83</v>
      </c>
      <c r="E13" s="11" t="s">
        <v>80</v>
      </c>
      <c r="F13" s="20" t="s">
        <v>82</v>
      </c>
      <c r="G13" s="11" t="s">
        <v>84</v>
      </c>
    </row>
    <row r="14" spans="1:7" x14ac:dyDescent="0.25">
      <c r="A14" s="21" t="s">
        <v>13</v>
      </c>
      <c r="B14" s="21" t="s">
        <v>14</v>
      </c>
      <c r="C14" s="2">
        <v>12137</v>
      </c>
      <c r="D14" s="2">
        <v>50</v>
      </c>
      <c r="E14" s="22">
        <v>20.68</v>
      </c>
      <c r="F14" s="1">
        <v>0</v>
      </c>
      <c r="G14" s="23">
        <f t="shared" ref="G14:G27" si="1">F14*E14</f>
        <v>0</v>
      </c>
    </row>
    <row r="15" spans="1:7" x14ac:dyDescent="0.25">
      <c r="A15" s="21" t="s">
        <v>25</v>
      </c>
      <c r="B15" s="21" t="s">
        <v>26</v>
      </c>
      <c r="C15" s="2">
        <v>12151</v>
      </c>
      <c r="D15" s="2">
        <v>50</v>
      </c>
      <c r="E15" s="22">
        <v>18.28</v>
      </c>
      <c r="F15" s="1">
        <v>0</v>
      </c>
      <c r="G15" s="23">
        <f t="shared" si="1"/>
        <v>0</v>
      </c>
    </row>
    <row r="16" spans="1:7" x14ac:dyDescent="0.25">
      <c r="A16" s="21" t="s">
        <v>27</v>
      </c>
      <c r="B16" s="21" t="s">
        <v>28</v>
      </c>
      <c r="C16" s="2">
        <v>12155</v>
      </c>
      <c r="D16" s="2">
        <v>50</v>
      </c>
      <c r="E16" s="22">
        <v>22.9</v>
      </c>
      <c r="F16" s="1">
        <v>0</v>
      </c>
      <c r="G16" s="23">
        <f t="shared" si="1"/>
        <v>0</v>
      </c>
    </row>
    <row r="17" spans="1:7" x14ac:dyDescent="0.25">
      <c r="A17" s="21" t="s">
        <v>29</v>
      </c>
      <c r="B17" s="21" t="s">
        <v>30</v>
      </c>
      <c r="C17" s="2">
        <v>12157</v>
      </c>
      <c r="D17" s="2">
        <v>50</v>
      </c>
      <c r="E17" s="22">
        <v>24.8</v>
      </c>
      <c r="F17" s="1">
        <v>0</v>
      </c>
      <c r="G17" s="23">
        <f t="shared" si="1"/>
        <v>0</v>
      </c>
    </row>
    <row r="18" spans="1:7" x14ac:dyDescent="0.25">
      <c r="A18" s="21" t="s">
        <v>31</v>
      </c>
      <c r="B18" s="21" t="s">
        <v>32</v>
      </c>
      <c r="C18" s="2">
        <v>12161</v>
      </c>
      <c r="D18" s="2">
        <v>50</v>
      </c>
      <c r="E18" s="22">
        <v>31.35</v>
      </c>
      <c r="F18" s="1">
        <v>0</v>
      </c>
      <c r="G18" s="23">
        <f t="shared" si="1"/>
        <v>0</v>
      </c>
    </row>
    <row r="19" spans="1:7" x14ac:dyDescent="0.25">
      <c r="A19" s="21" t="s">
        <v>33</v>
      </c>
      <c r="B19" s="21" t="s">
        <v>34</v>
      </c>
      <c r="C19" s="2">
        <v>12163</v>
      </c>
      <c r="D19" s="2">
        <v>50</v>
      </c>
      <c r="E19" s="22">
        <v>34.909999999999997</v>
      </c>
      <c r="F19" s="1">
        <v>0</v>
      </c>
      <c r="G19" s="23">
        <f t="shared" si="1"/>
        <v>0</v>
      </c>
    </row>
    <row r="20" spans="1:7" x14ac:dyDescent="0.25">
      <c r="A20" s="21" t="s">
        <v>35</v>
      </c>
      <c r="B20" s="21" t="s">
        <v>36</v>
      </c>
      <c r="C20" s="4">
        <v>13221</v>
      </c>
      <c r="D20" s="7">
        <v>15</v>
      </c>
      <c r="E20" s="22">
        <v>19.25</v>
      </c>
      <c r="F20" s="1">
        <v>0</v>
      </c>
      <c r="G20" s="23">
        <f t="shared" si="1"/>
        <v>0</v>
      </c>
    </row>
    <row r="21" spans="1:7" x14ac:dyDescent="0.25">
      <c r="A21" s="21" t="s">
        <v>35</v>
      </c>
      <c r="B21" s="21" t="s">
        <v>36</v>
      </c>
      <c r="C21" s="2">
        <v>14221</v>
      </c>
      <c r="D21" s="2">
        <v>25</v>
      </c>
      <c r="E21" s="22">
        <v>23.5</v>
      </c>
      <c r="F21" s="1">
        <v>0</v>
      </c>
      <c r="G21" s="23">
        <f t="shared" si="1"/>
        <v>0</v>
      </c>
    </row>
    <row r="22" spans="1:7" ht="25.5" x14ac:dyDescent="0.25">
      <c r="A22" s="21" t="s">
        <v>37</v>
      </c>
      <c r="B22" s="21" t="s">
        <v>38</v>
      </c>
      <c r="C22" s="2">
        <v>13225</v>
      </c>
      <c r="D22" s="3">
        <v>12</v>
      </c>
      <c r="E22" s="22">
        <v>19.25</v>
      </c>
      <c r="F22" s="1">
        <v>0</v>
      </c>
      <c r="G22" s="23">
        <f t="shared" si="1"/>
        <v>0</v>
      </c>
    </row>
    <row r="23" spans="1:7" ht="25.5" x14ac:dyDescent="0.25">
      <c r="A23" s="21" t="s">
        <v>37</v>
      </c>
      <c r="B23" s="21" t="s">
        <v>38</v>
      </c>
      <c r="C23" s="2">
        <v>14225</v>
      </c>
      <c r="D23" s="2">
        <v>25</v>
      </c>
      <c r="E23" s="22">
        <v>25.5</v>
      </c>
      <c r="F23" s="1">
        <v>0</v>
      </c>
      <c r="G23" s="23">
        <f t="shared" si="1"/>
        <v>0</v>
      </c>
    </row>
    <row r="24" spans="1:7" ht="25.5" x14ac:dyDescent="0.25">
      <c r="A24" s="21" t="s">
        <v>39</v>
      </c>
      <c r="B24" s="21" t="s">
        <v>40</v>
      </c>
      <c r="C24" s="2">
        <v>13231</v>
      </c>
      <c r="D24" s="3">
        <v>10</v>
      </c>
      <c r="E24" s="22">
        <v>19.25</v>
      </c>
      <c r="F24" s="1">
        <v>0</v>
      </c>
      <c r="G24" s="23">
        <f t="shared" si="1"/>
        <v>0</v>
      </c>
    </row>
    <row r="25" spans="1:7" ht="25.5" x14ac:dyDescent="0.25">
      <c r="A25" s="21" t="s">
        <v>39</v>
      </c>
      <c r="B25" s="21" t="s">
        <v>40</v>
      </c>
      <c r="C25" s="2">
        <v>14231</v>
      </c>
      <c r="D25" s="2">
        <v>20</v>
      </c>
      <c r="E25" s="22">
        <v>31.85</v>
      </c>
      <c r="F25" s="1">
        <v>0</v>
      </c>
      <c r="G25" s="23">
        <f t="shared" si="1"/>
        <v>0</v>
      </c>
    </row>
    <row r="26" spans="1:7" ht="25.5" x14ac:dyDescent="0.25">
      <c r="A26" s="21" t="s">
        <v>41</v>
      </c>
      <c r="B26" s="21" t="s">
        <v>42</v>
      </c>
      <c r="C26" s="2">
        <v>13235</v>
      </c>
      <c r="D26" s="3">
        <v>8</v>
      </c>
      <c r="E26" s="22">
        <v>19.25</v>
      </c>
      <c r="F26" s="1">
        <v>0</v>
      </c>
      <c r="G26" s="23">
        <f t="shared" si="1"/>
        <v>0</v>
      </c>
    </row>
    <row r="27" spans="1:7" ht="25.5" x14ac:dyDescent="0.25">
      <c r="A27" s="21" t="s">
        <v>41</v>
      </c>
      <c r="B27" s="21" t="s">
        <v>42</v>
      </c>
      <c r="C27" s="2">
        <v>14235</v>
      </c>
      <c r="D27" s="2">
        <v>20</v>
      </c>
      <c r="E27" s="22">
        <v>39.75</v>
      </c>
      <c r="F27" s="1">
        <v>0</v>
      </c>
      <c r="G27" s="23">
        <f t="shared" si="1"/>
        <v>0</v>
      </c>
    </row>
    <row r="28" spans="1:7" x14ac:dyDescent="0.25">
      <c r="A28" s="36" t="s">
        <v>43</v>
      </c>
      <c r="B28" s="36"/>
      <c r="C28" s="36"/>
      <c r="D28" s="36"/>
      <c r="E28" s="36"/>
      <c r="F28" s="36"/>
      <c r="G28" s="36"/>
    </row>
    <row r="29" spans="1:7" ht="38.25" x14ac:dyDescent="0.25">
      <c r="A29" s="11" t="s">
        <v>1</v>
      </c>
      <c r="B29" s="11" t="s">
        <v>24</v>
      </c>
      <c r="C29" s="11" t="s">
        <v>2</v>
      </c>
      <c r="D29" s="12" t="s">
        <v>83</v>
      </c>
      <c r="E29" s="11" t="s">
        <v>80</v>
      </c>
      <c r="F29" s="20" t="s">
        <v>82</v>
      </c>
      <c r="G29" s="11" t="s">
        <v>84</v>
      </c>
    </row>
    <row r="30" spans="1:7" x14ac:dyDescent="0.25">
      <c r="A30" s="21" t="s">
        <v>44</v>
      </c>
      <c r="B30" s="21" t="s">
        <v>45</v>
      </c>
      <c r="C30" s="2">
        <v>12067</v>
      </c>
      <c r="D30" s="2">
        <v>100</v>
      </c>
      <c r="E30" s="9">
        <v>9.0299999999999994</v>
      </c>
      <c r="F30" s="1">
        <v>0</v>
      </c>
      <c r="G30" s="23">
        <f t="shared" ref="G30:G35" si="2">F30*E30</f>
        <v>0</v>
      </c>
    </row>
    <row r="31" spans="1:7" x14ac:dyDescent="0.25">
      <c r="A31" s="21" t="s">
        <v>46</v>
      </c>
      <c r="B31" s="21" t="s">
        <v>47</v>
      </c>
      <c r="C31" s="2">
        <v>12069</v>
      </c>
      <c r="D31" s="2">
        <v>100</v>
      </c>
      <c r="E31" s="9">
        <v>9.07</v>
      </c>
      <c r="F31" s="1">
        <v>0</v>
      </c>
      <c r="G31" s="23">
        <f t="shared" si="2"/>
        <v>0</v>
      </c>
    </row>
    <row r="32" spans="1:7" x14ac:dyDescent="0.25">
      <c r="A32" s="21" t="s">
        <v>3</v>
      </c>
      <c r="B32" s="21" t="s">
        <v>4</v>
      </c>
      <c r="C32" s="2">
        <v>12073</v>
      </c>
      <c r="D32" s="2">
        <v>100</v>
      </c>
      <c r="E32" s="9">
        <v>10.51</v>
      </c>
      <c r="F32" s="1">
        <v>0</v>
      </c>
      <c r="G32" s="23">
        <f t="shared" si="2"/>
        <v>0</v>
      </c>
    </row>
    <row r="33" spans="1:7" x14ac:dyDescent="0.25">
      <c r="A33" s="21" t="s">
        <v>48</v>
      </c>
      <c r="B33" s="21" t="s">
        <v>49</v>
      </c>
      <c r="C33" s="2">
        <v>12075</v>
      </c>
      <c r="D33" s="2">
        <v>100</v>
      </c>
      <c r="E33" s="9">
        <v>11.99</v>
      </c>
      <c r="F33" s="1">
        <v>0</v>
      </c>
      <c r="G33" s="23">
        <f t="shared" si="2"/>
        <v>0</v>
      </c>
    </row>
    <row r="34" spans="1:7" x14ac:dyDescent="0.25">
      <c r="A34" s="21" t="s">
        <v>5</v>
      </c>
      <c r="B34" s="21" t="s">
        <v>6</v>
      </c>
      <c r="C34" s="2">
        <v>12077</v>
      </c>
      <c r="D34" s="2">
        <v>100</v>
      </c>
      <c r="E34" s="9">
        <v>15.05</v>
      </c>
      <c r="F34" s="1">
        <v>0</v>
      </c>
      <c r="G34" s="23">
        <f t="shared" si="2"/>
        <v>0</v>
      </c>
    </row>
    <row r="35" spans="1:7" x14ac:dyDescent="0.25">
      <c r="A35" s="21" t="s">
        <v>50</v>
      </c>
      <c r="B35" s="21" t="s">
        <v>51</v>
      </c>
      <c r="C35" s="2">
        <v>12079</v>
      </c>
      <c r="D35" s="2">
        <v>100</v>
      </c>
      <c r="E35" s="9">
        <v>17.57</v>
      </c>
      <c r="F35" s="1">
        <v>0</v>
      </c>
      <c r="G35" s="23">
        <f t="shared" si="2"/>
        <v>0</v>
      </c>
    </row>
    <row r="36" spans="1:7" x14ac:dyDescent="0.25">
      <c r="A36" s="35" t="s">
        <v>52</v>
      </c>
      <c r="B36" s="35"/>
      <c r="C36" s="35"/>
      <c r="D36" s="35"/>
      <c r="E36" s="35"/>
      <c r="F36" s="35"/>
      <c r="G36" s="35"/>
    </row>
    <row r="37" spans="1:7" ht="38.25" x14ac:dyDescent="0.25">
      <c r="A37" s="11" t="s">
        <v>1</v>
      </c>
      <c r="B37" s="11" t="s">
        <v>24</v>
      </c>
      <c r="C37" s="11" t="s">
        <v>2</v>
      </c>
      <c r="D37" s="12" t="s">
        <v>83</v>
      </c>
      <c r="E37" s="11" t="s">
        <v>80</v>
      </c>
      <c r="F37" s="20" t="s">
        <v>82</v>
      </c>
      <c r="G37" s="11" t="s">
        <v>84</v>
      </c>
    </row>
    <row r="38" spans="1:7" x14ac:dyDescent="0.25">
      <c r="A38" s="21" t="s">
        <v>46</v>
      </c>
      <c r="B38" s="24" t="s">
        <v>47</v>
      </c>
      <c r="C38" s="5">
        <v>17720</v>
      </c>
      <c r="D38" s="8">
        <v>100</v>
      </c>
      <c r="E38" s="9">
        <v>10.220000000000001</v>
      </c>
      <c r="F38" s="1">
        <v>0</v>
      </c>
      <c r="G38" s="23">
        <f t="shared" ref="G38:G45" si="3">F38*E38</f>
        <v>0</v>
      </c>
    </row>
    <row r="39" spans="1:7" x14ac:dyDescent="0.25">
      <c r="A39" s="24" t="s">
        <v>3</v>
      </c>
      <c r="B39" s="24" t="s">
        <v>53</v>
      </c>
      <c r="C39" s="5">
        <v>17724</v>
      </c>
      <c r="D39" s="2">
        <v>100</v>
      </c>
      <c r="E39" s="9">
        <v>10.65</v>
      </c>
      <c r="F39" s="1">
        <v>0</v>
      </c>
      <c r="G39" s="23">
        <f t="shared" si="3"/>
        <v>0</v>
      </c>
    </row>
    <row r="40" spans="1:7" x14ac:dyDescent="0.25">
      <c r="A40" s="24" t="s">
        <v>5</v>
      </c>
      <c r="B40" s="24" t="s">
        <v>6</v>
      </c>
      <c r="C40" s="5">
        <v>17728</v>
      </c>
      <c r="D40" s="2">
        <v>100</v>
      </c>
      <c r="E40" s="9">
        <v>13.38</v>
      </c>
      <c r="F40" s="1">
        <v>0</v>
      </c>
      <c r="G40" s="23">
        <f t="shared" si="3"/>
        <v>0</v>
      </c>
    </row>
    <row r="41" spans="1:7" x14ac:dyDescent="0.25">
      <c r="A41" s="24" t="s">
        <v>50</v>
      </c>
      <c r="B41" s="24" t="s">
        <v>51</v>
      </c>
      <c r="C41" s="5">
        <v>17730</v>
      </c>
      <c r="D41" s="2">
        <v>100</v>
      </c>
      <c r="E41" s="9">
        <v>16.079999999999998</v>
      </c>
      <c r="F41" s="1">
        <v>0</v>
      </c>
      <c r="G41" s="23">
        <f t="shared" si="3"/>
        <v>0</v>
      </c>
    </row>
    <row r="42" spans="1:7" x14ac:dyDescent="0.25">
      <c r="A42" s="24" t="s">
        <v>54</v>
      </c>
      <c r="B42" s="24" t="s">
        <v>55</v>
      </c>
      <c r="C42" s="5">
        <v>17732</v>
      </c>
      <c r="D42" s="2">
        <v>100</v>
      </c>
      <c r="E42" s="9">
        <v>17.98</v>
      </c>
      <c r="F42" s="1">
        <v>0</v>
      </c>
      <c r="G42" s="23">
        <f t="shared" si="3"/>
        <v>0</v>
      </c>
    </row>
    <row r="43" spans="1:7" x14ac:dyDescent="0.25">
      <c r="A43" s="24" t="s">
        <v>56</v>
      </c>
      <c r="B43" s="24" t="s">
        <v>57</v>
      </c>
      <c r="C43" s="5">
        <v>17734</v>
      </c>
      <c r="D43" s="2">
        <v>100</v>
      </c>
      <c r="E43" s="9">
        <v>19.059999999999999</v>
      </c>
      <c r="F43" s="1">
        <v>0</v>
      </c>
      <c r="G43" s="23">
        <f t="shared" si="3"/>
        <v>0</v>
      </c>
    </row>
    <row r="44" spans="1:7" x14ac:dyDescent="0.25">
      <c r="A44" s="24" t="s">
        <v>58</v>
      </c>
      <c r="B44" s="24" t="s">
        <v>59</v>
      </c>
      <c r="C44" s="5">
        <v>17760</v>
      </c>
      <c r="D44" s="5">
        <v>50</v>
      </c>
      <c r="E44" s="10">
        <v>29.92</v>
      </c>
      <c r="F44" s="1">
        <v>0</v>
      </c>
      <c r="G44" s="23">
        <f t="shared" si="3"/>
        <v>0</v>
      </c>
    </row>
    <row r="45" spans="1:7" x14ac:dyDescent="0.25">
      <c r="A45" s="24" t="s">
        <v>60</v>
      </c>
      <c r="B45" s="24" t="s">
        <v>61</v>
      </c>
      <c r="C45" s="5">
        <v>17766</v>
      </c>
      <c r="D45" s="5">
        <v>50</v>
      </c>
      <c r="E45" s="10">
        <v>31.92</v>
      </c>
      <c r="F45" s="1">
        <v>0</v>
      </c>
      <c r="G45" s="23">
        <f t="shared" si="3"/>
        <v>0</v>
      </c>
    </row>
    <row r="46" spans="1:7" x14ac:dyDescent="0.25">
      <c r="A46" s="35" t="s">
        <v>62</v>
      </c>
      <c r="B46" s="35"/>
      <c r="C46" s="35"/>
      <c r="D46" s="35"/>
      <c r="E46" s="35"/>
      <c r="F46" s="35"/>
      <c r="G46" s="35"/>
    </row>
    <row r="47" spans="1:7" ht="38.25" x14ac:dyDescent="0.25">
      <c r="A47" s="11" t="s">
        <v>1</v>
      </c>
      <c r="B47" s="11" t="s">
        <v>24</v>
      </c>
      <c r="C47" s="11" t="s">
        <v>2</v>
      </c>
      <c r="D47" s="12" t="s">
        <v>83</v>
      </c>
      <c r="E47" s="11" t="s">
        <v>80</v>
      </c>
      <c r="F47" s="20" t="s">
        <v>82</v>
      </c>
      <c r="G47" s="11" t="s">
        <v>84</v>
      </c>
    </row>
    <row r="48" spans="1:7" x14ac:dyDescent="0.25">
      <c r="A48" s="24" t="s">
        <v>50</v>
      </c>
      <c r="B48" s="24" t="s">
        <v>51</v>
      </c>
      <c r="C48" s="5">
        <v>17830</v>
      </c>
      <c r="D48" s="5">
        <v>100</v>
      </c>
      <c r="E48" s="22">
        <v>19.260000000000002</v>
      </c>
      <c r="F48" s="1">
        <v>0</v>
      </c>
      <c r="G48" s="23">
        <f>F48*E48</f>
        <v>0</v>
      </c>
    </row>
    <row r="49" spans="1:7" x14ac:dyDescent="0.25">
      <c r="A49" s="34" t="s">
        <v>63</v>
      </c>
      <c r="B49" s="34"/>
      <c r="C49" s="34"/>
      <c r="D49" s="34"/>
      <c r="E49" s="34"/>
      <c r="F49" s="34"/>
      <c r="G49" s="34"/>
    </row>
    <row r="50" spans="1:7" ht="38.25" x14ac:dyDescent="0.25">
      <c r="A50" s="11" t="s">
        <v>1</v>
      </c>
      <c r="B50" s="11" t="s">
        <v>24</v>
      </c>
      <c r="C50" s="11" t="s">
        <v>2</v>
      </c>
      <c r="D50" s="12" t="s">
        <v>83</v>
      </c>
      <c r="E50" s="11" t="s">
        <v>80</v>
      </c>
      <c r="F50" s="20" t="s">
        <v>82</v>
      </c>
      <c r="G50" s="11" t="s">
        <v>84</v>
      </c>
    </row>
    <row r="51" spans="1:7" x14ac:dyDescent="0.25">
      <c r="A51" s="24" t="s">
        <v>5</v>
      </c>
      <c r="B51" s="24" t="s">
        <v>6</v>
      </c>
      <c r="C51" s="5">
        <v>17077</v>
      </c>
      <c r="D51" s="5">
        <v>100</v>
      </c>
      <c r="E51" s="22">
        <v>14.02</v>
      </c>
      <c r="F51" s="1">
        <v>0</v>
      </c>
      <c r="G51" s="23">
        <f t="shared" ref="G51:G52" si="4">F51*E51</f>
        <v>0</v>
      </c>
    </row>
    <row r="52" spans="1:7" x14ac:dyDescent="0.25">
      <c r="A52" s="24" t="s">
        <v>50</v>
      </c>
      <c r="B52" s="24" t="s">
        <v>51</v>
      </c>
      <c r="C52" s="5">
        <v>17079</v>
      </c>
      <c r="D52" s="5">
        <v>100</v>
      </c>
      <c r="E52" s="22">
        <v>16.079999999999998</v>
      </c>
      <c r="F52" s="1">
        <v>0</v>
      </c>
      <c r="G52" s="23">
        <f t="shared" si="4"/>
        <v>0</v>
      </c>
    </row>
    <row r="53" spans="1:7" x14ac:dyDescent="0.25">
      <c r="A53" s="34" t="s">
        <v>64</v>
      </c>
      <c r="B53" s="34"/>
      <c r="C53" s="34"/>
      <c r="D53" s="34"/>
      <c r="E53" s="34"/>
      <c r="F53" s="34"/>
      <c r="G53" s="34"/>
    </row>
    <row r="54" spans="1:7" ht="38.25" x14ac:dyDescent="0.25">
      <c r="A54" s="11" t="s">
        <v>1</v>
      </c>
      <c r="B54" s="11" t="s">
        <v>24</v>
      </c>
      <c r="C54" s="11" t="s">
        <v>2</v>
      </c>
      <c r="D54" s="12" t="s">
        <v>83</v>
      </c>
      <c r="E54" s="11" t="s">
        <v>80</v>
      </c>
      <c r="F54" s="20" t="s">
        <v>82</v>
      </c>
      <c r="G54" s="11" t="s">
        <v>84</v>
      </c>
    </row>
    <row r="55" spans="1:7" x14ac:dyDescent="0.25">
      <c r="A55" s="24" t="s">
        <v>50</v>
      </c>
      <c r="B55" s="24" t="s">
        <v>51</v>
      </c>
      <c r="C55" s="5">
        <v>17630</v>
      </c>
      <c r="D55" s="5">
        <v>100</v>
      </c>
      <c r="E55" s="22">
        <v>19.260000000000002</v>
      </c>
      <c r="F55" s="1">
        <v>0</v>
      </c>
      <c r="G55" s="23">
        <f>F55*E55</f>
        <v>0</v>
      </c>
    </row>
    <row r="56" spans="1:7" x14ac:dyDescent="0.25">
      <c r="A56" s="33" t="s">
        <v>65</v>
      </c>
      <c r="B56" s="33"/>
      <c r="C56" s="33"/>
      <c r="D56" s="33"/>
      <c r="E56" s="33"/>
      <c r="F56" s="33"/>
      <c r="G56" s="33"/>
    </row>
    <row r="57" spans="1:7" ht="38.25" x14ac:dyDescent="0.25">
      <c r="A57" s="11" t="s">
        <v>1</v>
      </c>
      <c r="B57" s="11" t="s">
        <v>24</v>
      </c>
      <c r="C57" s="11" t="s">
        <v>2</v>
      </c>
      <c r="D57" s="12" t="s">
        <v>83</v>
      </c>
      <c r="E57" s="11" t="s">
        <v>80</v>
      </c>
      <c r="F57" s="20" t="s">
        <v>82</v>
      </c>
      <c r="G57" s="11" t="s">
        <v>84</v>
      </c>
    </row>
    <row r="58" spans="1:7" x14ac:dyDescent="0.25">
      <c r="A58" s="24" t="s">
        <v>66</v>
      </c>
      <c r="B58" s="24" t="s">
        <v>10</v>
      </c>
      <c r="C58" s="5">
        <v>67151</v>
      </c>
      <c r="D58" s="5">
        <v>100</v>
      </c>
      <c r="E58" s="22">
        <v>19.11</v>
      </c>
      <c r="F58" s="1">
        <v>0</v>
      </c>
      <c r="G58" s="23">
        <f t="shared" ref="G58:G60" si="5">F58*E58</f>
        <v>0</v>
      </c>
    </row>
    <row r="59" spans="1:7" x14ac:dyDescent="0.25">
      <c r="A59" s="24" t="s">
        <v>67</v>
      </c>
      <c r="B59" s="24" t="s">
        <v>10</v>
      </c>
      <c r="C59" s="5">
        <v>67155</v>
      </c>
      <c r="D59" s="5">
        <v>100</v>
      </c>
      <c r="E59" s="22">
        <v>19.11</v>
      </c>
      <c r="F59" s="1">
        <v>0</v>
      </c>
      <c r="G59" s="23">
        <f t="shared" si="5"/>
        <v>0</v>
      </c>
    </row>
    <row r="60" spans="1:7" x14ac:dyDescent="0.25">
      <c r="A60" s="24" t="s">
        <v>68</v>
      </c>
      <c r="B60" s="24" t="s">
        <v>10</v>
      </c>
      <c r="C60" s="5">
        <v>67158</v>
      </c>
      <c r="D60" s="5">
        <v>100</v>
      </c>
      <c r="E60" s="22">
        <v>19.11</v>
      </c>
      <c r="F60" s="1">
        <v>0</v>
      </c>
      <c r="G60" s="23">
        <f t="shared" si="5"/>
        <v>0</v>
      </c>
    </row>
    <row r="61" spans="1:7" x14ac:dyDescent="0.25">
      <c r="A61" s="32" t="s">
        <v>71</v>
      </c>
      <c r="B61" s="32"/>
      <c r="C61" s="32"/>
      <c r="D61" s="32"/>
      <c r="E61" s="32"/>
      <c r="F61" s="32"/>
      <c r="G61" s="32"/>
    </row>
    <row r="62" spans="1:7" ht="38.25" x14ac:dyDescent="0.25">
      <c r="A62" s="11" t="s">
        <v>1</v>
      </c>
      <c r="B62" s="11" t="s">
        <v>24</v>
      </c>
      <c r="C62" s="11" t="s">
        <v>2</v>
      </c>
      <c r="D62" s="12" t="s">
        <v>83</v>
      </c>
      <c r="E62" s="13" t="s">
        <v>80</v>
      </c>
      <c r="F62" s="20" t="s">
        <v>82</v>
      </c>
      <c r="G62" s="11" t="s">
        <v>84</v>
      </c>
    </row>
    <row r="63" spans="1:7" x14ac:dyDescent="0.25">
      <c r="A63" s="24" t="s">
        <v>69</v>
      </c>
      <c r="B63" s="24" t="s">
        <v>30</v>
      </c>
      <c r="C63" s="2">
        <v>24050</v>
      </c>
      <c r="D63" s="3">
        <v>6</v>
      </c>
      <c r="E63" s="22">
        <v>21.44</v>
      </c>
      <c r="F63" s="1">
        <v>0</v>
      </c>
      <c r="G63" s="23">
        <f t="shared" ref="G63:G64" si="6">F63*E63</f>
        <v>0</v>
      </c>
    </row>
    <row r="64" spans="1:7" x14ac:dyDescent="0.25">
      <c r="A64" s="24" t="s">
        <v>70</v>
      </c>
      <c r="B64" s="24" t="s">
        <v>32</v>
      </c>
      <c r="C64" s="2">
        <v>24100</v>
      </c>
      <c r="D64" s="3">
        <v>6</v>
      </c>
      <c r="E64" s="22">
        <v>23.05</v>
      </c>
      <c r="F64" s="1">
        <v>0</v>
      </c>
      <c r="G64" s="23">
        <f t="shared" si="6"/>
        <v>0</v>
      </c>
    </row>
    <row r="65" spans="1:7" x14ac:dyDescent="0.25">
      <c r="A65" s="31" t="s">
        <v>72</v>
      </c>
      <c r="B65" s="31"/>
      <c r="C65" s="31"/>
      <c r="D65" s="31"/>
      <c r="E65" s="31"/>
      <c r="F65" s="31"/>
      <c r="G65" s="31"/>
    </row>
    <row r="66" spans="1:7" ht="38.25" x14ac:dyDescent="0.25">
      <c r="A66" s="11" t="s">
        <v>73</v>
      </c>
      <c r="B66" s="14"/>
      <c r="C66" s="11" t="s">
        <v>2</v>
      </c>
      <c r="D66" s="12" t="s">
        <v>83</v>
      </c>
      <c r="E66" s="11" t="s">
        <v>80</v>
      </c>
      <c r="F66" s="20" t="s">
        <v>82</v>
      </c>
      <c r="G66" s="11" t="s">
        <v>84</v>
      </c>
    </row>
    <row r="67" spans="1:7" x14ac:dyDescent="0.25">
      <c r="A67" s="24" t="s">
        <v>74</v>
      </c>
      <c r="B67" s="1"/>
      <c r="C67" s="5">
        <v>87419</v>
      </c>
      <c r="D67" s="6">
        <v>2</v>
      </c>
      <c r="E67" s="25">
        <v>7.91</v>
      </c>
      <c r="F67" s="1">
        <v>0</v>
      </c>
      <c r="G67" s="23">
        <f>F67*E67</f>
        <v>0</v>
      </c>
    </row>
    <row r="68" spans="1:7" x14ac:dyDescent="0.25">
      <c r="A68" s="24" t="s">
        <v>75</v>
      </c>
      <c r="B68" s="1"/>
      <c r="C68" s="5">
        <v>87427</v>
      </c>
      <c r="D68" s="6">
        <v>2</v>
      </c>
      <c r="E68" s="25">
        <v>7.91</v>
      </c>
      <c r="F68" s="1">
        <v>0</v>
      </c>
      <c r="G68" s="23">
        <f t="shared" ref="G68:G72" si="7">F68*E68</f>
        <v>0</v>
      </c>
    </row>
    <row r="69" spans="1:7" x14ac:dyDescent="0.25">
      <c r="A69" s="24" t="s">
        <v>76</v>
      </c>
      <c r="B69" s="1"/>
      <c r="C69" s="5">
        <v>87435</v>
      </c>
      <c r="D69" s="6">
        <v>2</v>
      </c>
      <c r="E69" s="25">
        <v>7.91</v>
      </c>
      <c r="F69" s="1">
        <v>0</v>
      </c>
      <c r="G69" s="23">
        <f t="shared" si="7"/>
        <v>0</v>
      </c>
    </row>
    <row r="70" spans="1:7" x14ac:dyDescent="0.25">
      <c r="A70" s="24" t="s">
        <v>77</v>
      </c>
      <c r="B70" s="1"/>
      <c r="C70" s="5">
        <v>87443</v>
      </c>
      <c r="D70" s="6">
        <v>2</v>
      </c>
      <c r="E70" s="25">
        <v>7.91</v>
      </c>
      <c r="F70" s="1">
        <v>0</v>
      </c>
      <c r="G70" s="23">
        <f t="shared" si="7"/>
        <v>0</v>
      </c>
    </row>
    <row r="71" spans="1:7" x14ac:dyDescent="0.25">
      <c r="A71" s="24" t="s">
        <v>78</v>
      </c>
      <c r="B71" s="1"/>
      <c r="C71" s="5">
        <v>87451</v>
      </c>
      <c r="D71" s="6">
        <v>2</v>
      </c>
      <c r="E71" s="25">
        <v>7.91</v>
      </c>
      <c r="F71" s="1">
        <v>0</v>
      </c>
      <c r="G71" s="23">
        <f t="shared" si="7"/>
        <v>0</v>
      </c>
    </row>
    <row r="72" spans="1:7" x14ac:dyDescent="0.25">
      <c r="A72" s="24" t="s">
        <v>79</v>
      </c>
      <c r="B72" s="1"/>
      <c r="C72" s="5">
        <v>87459</v>
      </c>
      <c r="D72" s="6">
        <v>2</v>
      </c>
      <c r="E72" s="25">
        <v>7.91</v>
      </c>
      <c r="F72" s="1">
        <v>0</v>
      </c>
      <c r="G72" s="23">
        <f t="shared" si="7"/>
        <v>0</v>
      </c>
    </row>
    <row r="73" spans="1:7" x14ac:dyDescent="0.25">
      <c r="A73" s="29" t="s">
        <v>86</v>
      </c>
      <c r="B73" s="29"/>
      <c r="C73" s="29"/>
      <c r="D73" s="29"/>
      <c r="E73" s="29"/>
      <c r="F73" s="26" t="s">
        <v>85</v>
      </c>
      <c r="G73" s="23">
        <f>SUM(G3:G72)</f>
        <v>0</v>
      </c>
    </row>
    <row r="74" spans="1:7" x14ac:dyDescent="0.25">
      <c r="A74" s="30"/>
      <c r="B74" s="30"/>
      <c r="C74" s="30"/>
      <c r="D74" s="30"/>
      <c r="E74" s="30"/>
      <c r="F74" s="30"/>
      <c r="G74" s="30"/>
    </row>
  </sheetData>
  <mergeCells count="12">
    <mergeCell ref="A1:G1"/>
    <mergeCell ref="A73:E73"/>
    <mergeCell ref="A74:G74"/>
    <mergeCell ref="A65:G65"/>
    <mergeCell ref="A61:G61"/>
    <mergeCell ref="A56:G56"/>
    <mergeCell ref="A53:G53"/>
    <mergeCell ref="A49:G49"/>
    <mergeCell ref="A46:G46"/>
    <mergeCell ref="A36:G36"/>
    <mergeCell ref="A28:G28"/>
    <mergeCell ref="A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Yeung</dc:creator>
  <cp:lastModifiedBy>Yeung, Kevin</cp:lastModifiedBy>
  <dcterms:created xsi:type="dcterms:W3CDTF">2022-02-08T16:07:55Z</dcterms:created>
  <dcterms:modified xsi:type="dcterms:W3CDTF">2022-02-17T18:23:29Z</dcterms:modified>
</cp:coreProperties>
</file>